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<sst xmlns="http://schemas.openxmlformats.org/spreadsheetml/2006/main" count="52" uniqueCount="27">
  <si>
    <t>Date</t>
  </si>
  <si>
    <t>Description</t>
  </si>
  <si>
    <t>Debit</t>
  </si>
  <si>
    <t>Credit</t>
  </si>
  <si>
    <t>Forward Balance</t>
  </si>
  <si>
    <t>estimated bank of america starting balance</t>
  </si>
  <si>
    <t>Counter Credit</t>
  </si>
  <si>
    <t>Paypal</t>
  </si>
  <si>
    <t>Check 5001, Licensed X12 837 AMA Guide</t>
  </si>
  <si>
    <t>Check 5002, Software Development - Kevin Yeh</t>
  </si>
  <si>
    <t>Check 5003, Software Development – Kevin Yeh</t>
  </si>
  <si>
    <t>Check 5004, Software Development – Kevin Yeh</t>
  </si>
  <si>
    <t>Frys Electronics, Marketing/Convention Expense</t>
  </si>
  <si>
    <t>Treehouse Stickers, Marketing/Convention Expense</t>
  </si>
  <si>
    <t>Merc-Oregon Convention, Marketing/Convention Expense</t>
  </si>
  <si>
    <t>Infinite Creature, Website Updates</t>
  </si>
  <si>
    <t>USPS, Shipping</t>
  </si>
  <si>
    <t>Wire out, MU2 Certification - Infogard</t>
  </si>
  <si>
    <t>Wire fee, MU2 Certification – Infogard</t>
  </si>
  <si>
    <t>Check 5005, MU2 Development – Sunset Systems</t>
  </si>
  <si>
    <t>Withdrawal, MU2 Certification – Infogard</t>
  </si>
  <si>
    <t>Checkcard, SXSW Med. Tech Conference Booth Fee</t>
  </si>
  <si>
    <t>Check 5006, MU2 CQM Development - Sunset Systems</t>
  </si>
  <si>
    <t>Check 5007, Software Development/Bug Fix - Visolve</t>
  </si>
  <si>
    <t>Disbursement – Sunset Systems</t>
  </si>
  <si>
    <t>Check 992, Reinstatement Legal Fee – Greg Neuman</t>
  </si>
  <si>
    <t>Check 991, Form 1023 User Fee (Reinstatement)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</si>
</sst>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/DD/YY"/>
    <numFmt numFmtId="166" formatCode="_(\$* #,##0.00_);_(\$* \(#,##0.00\);_(\$* \-??_);_(@_)"/>
    <numFmt numFmtId="167" formatCode="[$$-409]#,##0.00;[RED]\-[$$-409]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58" activeCellId="0" sqref="I58"/>
    </sheetView>
  </sheetViews>
  <sheetFormatPr defaultRowHeight="15"/>
  <cols>
    <col collapsed="false" hidden="false" max="1" min="1" style="0" width="8.33198380566802"/>
    <col collapsed="false" hidden="false" max="2" min="2" style="0" width="1.4412955465587"/>
    <col collapsed="false" hidden="false" max="3" min="3" style="0" width="47.8461538461538"/>
    <col collapsed="false" hidden="false" max="4" min="4" style="0" width="1.4412955465587"/>
    <col collapsed="false" hidden="false" max="5" min="5" style="0" width="17.3117408906883"/>
    <col collapsed="false" hidden="false" max="6" min="6" style="0" width="1.4412955465587"/>
    <col collapsed="false" hidden="false" max="7" min="7" style="0" width="16.8663967611336"/>
    <col collapsed="false" hidden="false" max="8" min="8" style="0" width="1.31983805668016"/>
    <col collapsed="false" hidden="false" max="9" min="9" style="0" width="14.2186234817814"/>
    <col collapsed="false" hidden="false" max="26" min="10" style="0" width="7.66396761133603"/>
    <col collapsed="false" hidden="false" max="1025" min="27" style="0" width="15.1093117408907"/>
  </cols>
  <sheetData>
    <row r="1" customFormat="false" ht="14.25" hidden="false" customHeight="true" outlineLevel="0" collapsed="false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I1" s="0" t="s">
        <v>4</v>
      </c>
    </row>
    <row r="2" customFormat="false" ht="14.25" hidden="false" customHeight="true" outlineLevel="0" collapsed="false">
      <c r="A2" s="2" t="n">
        <v>41275</v>
      </c>
      <c r="B2" s="1"/>
      <c r="C2" s="1" t="s">
        <v>5</v>
      </c>
      <c r="D2" s="1"/>
      <c r="E2" s="1"/>
      <c r="F2" s="1"/>
      <c r="G2" s="1"/>
      <c r="I2" s="0" t="n">
        <v>9534.57</v>
      </c>
    </row>
    <row r="3" customFormat="false" ht="14.25" hidden="false" customHeight="true" outlineLevel="0" collapsed="false">
      <c r="A3" s="2" t="n">
        <v>41292</v>
      </c>
      <c r="B3" s="1"/>
      <c r="C3" s="1" t="s">
        <v>6</v>
      </c>
      <c r="D3" s="1"/>
      <c r="E3" s="3"/>
      <c r="F3" s="3"/>
      <c r="G3" s="3" t="n">
        <v>1000</v>
      </c>
    </row>
    <row r="4" customFormat="false" ht="14.25" hidden="false" customHeight="true" outlineLevel="0" collapsed="false">
      <c r="A4" s="2" t="n">
        <v>41296</v>
      </c>
      <c r="B4" s="1"/>
      <c r="C4" s="1" t="s">
        <v>7</v>
      </c>
      <c r="D4" s="1"/>
      <c r="E4" s="3"/>
      <c r="F4" s="3"/>
      <c r="G4" s="3" t="n">
        <v>1800</v>
      </c>
    </row>
    <row r="5" customFormat="false" ht="14.25" hidden="false" customHeight="true" outlineLevel="0" collapsed="false">
      <c r="A5" s="2" t="n">
        <v>41304</v>
      </c>
      <c r="B5" s="1"/>
      <c r="C5" s="1" t="s">
        <v>8</v>
      </c>
      <c r="D5" s="1"/>
      <c r="E5" s="3" t="n">
        <v>2500</v>
      </c>
      <c r="F5" s="3"/>
      <c r="G5" s="3"/>
    </row>
    <row r="6" customFormat="false" ht="14.25" hidden="false" customHeight="true" outlineLevel="0" collapsed="false">
      <c r="A6" s="2" t="n">
        <v>41330</v>
      </c>
      <c r="B6" s="1"/>
      <c r="C6" s="1" t="s">
        <v>6</v>
      </c>
      <c r="D6" s="1"/>
      <c r="E6" s="3"/>
      <c r="F6" s="3"/>
      <c r="G6" s="3" t="n">
        <v>1000</v>
      </c>
    </row>
    <row r="7" customFormat="false" ht="14.25" hidden="false" customHeight="true" outlineLevel="0" collapsed="false">
      <c r="A7" s="2" t="n">
        <v>41337</v>
      </c>
      <c r="B7" s="1"/>
      <c r="C7" s="1" t="s">
        <v>9</v>
      </c>
      <c r="D7" s="1"/>
      <c r="E7" s="3" t="n">
        <v>2500</v>
      </c>
      <c r="F7" s="3"/>
      <c r="G7" s="3"/>
    </row>
    <row r="8" customFormat="false" ht="14.25" hidden="false" customHeight="true" outlineLevel="0" collapsed="false">
      <c r="A8" s="2" t="n">
        <v>41348</v>
      </c>
      <c r="B8" s="1"/>
      <c r="C8" s="1" t="s">
        <v>6</v>
      </c>
      <c r="D8" s="1"/>
      <c r="E8" s="3"/>
      <c r="F8" s="3"/>
      <c r="G8" s="3" t="n">
        <v>1000</v>
      </c>
    </row>
    <row r="9" customFormat="false" ht="14.25" hidden="false" customHeight="true" outlineLevel="0" collapsed="false">
      <c r="A9" s="2" t="n">
        <v>41429</v>
      </c>
      <c r="B9" s="1"/>
      <c r="C9" s="1" t="s">
        <v>10</v>
      </c>
      <c r="D9" s="1"/>
      <c r="E9" s="3" t="n">
        <v>2000</v>
      </c>
      <c r="F9" s="3"/>
      <c r="G9" s="3"/>
    </row>
    <row r="10" customFormat="false" ht="14.25" hidden="false" customHeight="true" outlineLevel="0" collapsed="false">
      <c r="A10" s="2" t="n">
        <v>41443</v>
      </c>
      <c r="B10" s="1"/>
      <c r="C10" s="1" t="s">
        <v>6</v>
      </c>
      <c r="D10" s="1"/>
      <c r="E10" s="3"/>
      <c r="F10" s="3"/>
      <c r="G10" s="3" t="n">
        <v>1000</v>
      </c>
    </row>
    <row r="11" customFormat="false" ht="14.25" hidden="false" customHeight="true" outlineLevel="0" collapsed="false">
      <c r="A11" s="2" t="n">
        <v>41470</v>
      </c>
      <c r="B11" s="1"/>
      <c r="C11" s="1" t="s">
        <v>11</v>
      </c>
      <c r="D11" s="1"/>
      <c r="E11" s="3" t="n">
        <v>2500</v>
      </c>
      <c r="F11" s="3"/>
      <c r="G11" s="3"/>
    </row>
    <row r="12" customFormat="false" ht="14.25" hidden="false" customHeight="true" outlineLevel="0" collapsed="false">
      <c r="A12" s="2" t="n">
        <v>41479</v>
      </c>
      <c r="B12" s="1"/>
      <c r="C12" s="1" t="s">
        <v>12</v>
      </c>
      <c r="D12" s="1"/>
      <c r="E12" s="3" t="n">
        <v>99.5</v>
      </c>
      <c r="F12" s="3"/>
      <c r="G12" s="3"/>
    </row>
    <row r="13" customFormat="false" ht="14.25" hidden="false" customHeight="true" outlineLevel="0" collapsed="false">
      <c r="A13" s="2" t="n">
        <v>41479</v>
      </c>
      <c r="B13" s="1"/>
      <c r="C13" s="1" t="s">
        <v>13</v>
      </c>
      <c r="D13" s="1"/>
      <c r="E13" s="3" t="n">
        <v>92</v>
      </c>
      <c r="F13" s="3"/>
      <c r="G13" s="3"/>
    </row>
    <row r="14" customFormat="false" ht="14.25" hidden="false" customHeight="true" outlineLevel="0" collapsed="false">
      <c r="A14" s="2" t="n">
        <v>41480</v>
      </c>
      <c r="B14" s="1"/>
      <c r="C14" s="1" t="s">
        <v>14</v>
      </c>
      <c r="D14" s="1"/>
      <c r="E14" s="3" t="n">
        <v>10</v>
      </c>
      <c r="F14" s="3"/>
      <c r="G14" s="3"/>
    </row>
    <row r="15" customFormat="false" ht="14.25" hidden="false" customHeight="true" outlineLevel="0" collapsed="false">
      <c r="A15" s="2" t="n">
        <v>41487</v>
      </c>
      <c r="B15" s="1"/>
      <c r="C15" s="1" t="s">
        <v>15</v>
      </c>
      <c r="D15" s="1"/>
      <c r="E15" s="3" t="n">
        <v>140</v>
      </c>
      <c r="F15" s="3"/>
      <c r="G15" s="3"/>
    </row>
    <row r="16" customFormat="false" ht="14.25" hidden="false" customHeight="true" outlineLevel="0" collapsed="false">
      <c r="A16" s="2" t="n">
        <v>41498</v>
      </c>
      <c r="B16" s="1"/>
      <c r="C16" s="1" t="s">
        <v>16</v>
      </c>
      <c r="D16" s="1"/>
      <c r="E16" s="3" t="n">
        <v>28.52</v>
      </c>
      <c r="F16" s="3"/>
      <c r="G16" s="3"/>
    </row>
    <row r="17" customFormat="false" ht="14.25" hidden="false" customHeight="true" outlineLevel="0" collapsed="false">
      <c r="A17" s="2" t="n">
        <v>41611</v>
      </c>
      <c r="B17" s="1"/>
      <c r="C17" s="1" t="s">
        <v>6</v>
      </c>
      <c r="D17" s="1"/>
      <c r="E17" s="3"/>
      <c r="F17" s="3"/>
      <c r="G17" s="3" t="n">
        <v>1000</v>
      </c>
    </row>
    <row r="18" customFormat="false" ht="14.25" hidden="false" customHeight="true" outlineLevel="0" collapsed="false">
      <c r="A18" s="2" t="n">
        <v>41617</v>
      </c>
      <c r="B18" s="1"/>
      <c r="C18" s="1" t="s">
        <v>6</v>
      </c>
      <c r="D18" s="1"/>
      <c r="E18" s="3"/>
      <c r="F18" s="3"/>
      <c r="G18" s="3" t="n">
        <v>2000</v>
      </c>
    </row>
    <row r="19" customFormat="false" ht="14.25" hidden="false" customHeight="true" outlineLevel="0" collapsed="false">
      <c r="A19" s="2"/>
      <c r="B19" s="1"/>
      <c r="C19" s="1"/>
      <c r="D19" s="1"/>
      <c r="E19" s="4" t="n">
        <f aca="false">SUM(E3:E18)</f>
        <v>9870.02</v>
      </c>
      <c r="F19" s="4"/>
      <c r="G19" s="4" t="n">
        <f aca="false">SUM(G3:G18)</f>
        <v>8800</v>
      </c>
      <c r="I19" s="5" t="n">
        <f aca="false">G19-E19+I2</f>
        <v>8464.55</v>
      </c>
    </row>
    <row r="20" customFormat="false" ht="14.25" hidden="false" customHeight="true" outlineLevel="0" collapsed="false">
      <c r="A20" s="2"/>
      <c r="B20" s="1"/>
      <c r="C20" s="1"/>
      <c r="D20" s="1"/>
      <c r="E20" s="1"/>
      <c r="F20" s="1"/>
      <c r="G20" s="1"/>
    </row>
    <row r="21" customFormat="false" ht="14.25" hidden="false" customHeight="true" outlineLevel="0" collapsed="false">
      <c r="A21" s="2"/>
      <c r="B21" s="1"/>
      <c r="C21" s="1"/>
      <c r="D21" s="1"/>
      <c r="E21" s="1"/>
      <c r="F21" s="1"/>
      <c r="G21" s="1"/>
    </row>
    <row r="22" customFormat="false" ht="14.25" hidden="false" customHeight="true" outlineLevel="0" collapsed="false">
      <c r="A22" s="2" t="n">
        <v>41653</v>
      </c>
      <c r="B22" s="1"/>
      <c r="C22" s="1" t="s">
        <v>6</v>
      </c>
      <c r="D22" s="1"/>
      <c r="E22" s="3"/>
      <c r="F22" s="3"/>
      <c r="G22" s="3" t="n">
        <v>4467.28</v>
      </c>
    </row>
    <row r="23" customFormat="false" ht="14.25" hidden="false" customHeight="true" outlineLevel="0" collapsed="false">
      <c r="A23" s="2" t="n">
        <v>41654</v>
      </c>
      <c r="B23" s="1"/>
      <c r="C23" s="1" t="s">
        <v>7</v>
      </c>
      <c r="D23" s="1"/>
      <c r="E23" s="3"/>
      <c r="F23" s="3"/>
      <c r="G23" s="3" t="n">
        <v>5500</v>
      </c>
    </row>
    <row r="24" customFormat="false" ht="14.25" hidden="false" customHeight="true" outlineLevel="0" collapsed="false">
      <c r="A24" s="2" t="n">
        <v>41668</v>
      </c>
      <c r="B24" s="1"/>
      <c r="C24" s="1" t="s">
        <v>7</v>
      </c>
      <c r="D24" s="1"/>
      <c r="E24" s="3"/>
      <c r="F24" s="3"/>
      <c r="G24" s="3" t="n">
        <v>1632.5</v>
      </c>
    </row>
    <row r="25" customFormat="false" ht="14.25" hidden="false" customHeight="true" outlineLevel="0" collapsed="false">
      <c r="A25" s="2" t="n">
        <v>41681</v>
      </c>
      <c r="B25" s="1"/>
      <c r="C25" s="1" t="s">
        <v>6</v>
      </c>
      <c r="D25" s="1"/>
      <c r="E25" s="3"/>
      <c r="F25" s="3"/>
      <c r="G25" s="3" t="n">
        <v>2000</v>
      </c>
    </row>
    <row r="26" customFormat="false" ht="14.25" hidden="false" customHeight="true" outlineLevel="0" collapsed="false">
      <c r="A26" s="2" t="n">
        <v>41681</v>
      </c>
      <c r="B26" s="1"/>
      <c r="C26" s="1" t="s">
        <v>7</v>
      </c>
      <c r="D26" s="1"/>
      <c r="E26" s="3"/>
      <c r="F26" s="3"/>
      <c r="G26" s="3" t="n">
        <v>3000</v>
      </c>
    </row>
    <row r="27" customFormat="false" ht="14.25" hidden="false" customHeight="true" outlineLevel="0" collapsed="false">
      <c r="A27" s="2" t="n">
        <v>41689</v>
      </c>
      <c r="B27" s="1"/>
      <c r="C27" s="1" t="s">
        <v>7</v>
      </c>
      <c r="D27" s="1"/>
      <c r="E27" s="3"/>
      <c r="F27" s="3"/>
      <c r="G27" s="3" t="n">
        <v>800</v>
      </c>
    </row>
    <row r="28" customFormat="false" ht="14.25" hidden="false" customHeight="true" outlineLevel="0" collapsed="false">
      <c r="A28" s="2" t="n">
        <v>41705</v>
      </c>
      <c r="B28" s="1"/>
      <c r="C28" s="1" t="s">
        <v>7</v>
      </c>
      <c r="D28" s="1"/>
      <c r="E28" s="3"/>
      <c r="F28" s="3"/>
      <c r="G28" s="3" t="n">
        <v>700</v>
      </c>
    </row>
    <row r="29" customFormat="false" ht="14.25" hidden="false" customHeight="true" outlineLevel="0" collapsed="false">
      <c r="A29" s="2" t="n">
        <v>41722</v>
      </c>
      <c r="B29" s="1"/>
      <c r="C29" s="1" t="s">
        <v>6</v>
      </c>
      <c r="D29" s="1"/>
      <c r="E29" s="3"/>
      <c r="F29" s="3"/>
      <c r="G29" s="3" t="n">
        <v>1000</v>
      </c>
    </row>
    <row r="30" customFormat="false" ht="14.25" hidden="false" customHeight="true" outlineLevel="0" collapsed="false">
      <c r="A30" s="2" t="n">
        <v>41750</v>
      </c>
      <c r="B30" s="1"/>
      <c r="C30" s="1" t="s">
        <v>7</v>
      </c>
      <c r="D30" s="1"/>
      <c r="E30" s="3"/>
      <c r="F30" s="3"/>
      <c r="G30" s="3" t="n">
        <v>1300</v>
      </c>
    </row>
    <row r="31" customFormat="false" ht="14.25" hidden="false" customHeight="true" outlineLevel="0" collapsed="false">
      <c r="A31" s="2" t="n">
        <v>41871</v>
      </c>
      <c r="B31" s="1"/>
      <c r="C31" s="1" t="s">
        <v>17</v>
      </c>
      <c r="D31" s="1"/>
      <c r="E31" s="3" t="n">
        <v>9105.5</v>
      </c>
      <c r="F31" s="3"/>
      <c r="G31" s="3"/>
    </row>
    <row r="32" customFormat="false" ht="14.25" hidden="false" customHeight="true" outlineLevel="0" collapsed="false">
      <c r="A32" s="2" t="n">
        <v>41871</v>
      </c>
      <c r="B32" s="1"/>
      <c r="C32" s="1" t="s">
        <v>18</v>
      </c>
      <c r="D32" s="1"/>
      <c r="E32" s="3" t="n">
        <v>25</v>
      </c>
      <c r="F32" s="3"/>
      <c r="G32" s="3"/>
    </row>
    <row r="33" customFormat="false" ht="14.25" hidden="false" customHeight="true" outlineLevel="0" collapsed="false">
      <c r="A33" s="2" t="n">
        <v>41885</v>
      </c>
      <c r="B33" s="1"/>
      <c r="C33" s="1" t="s">
        <v>6</v>
      </c>
      <c r="D33" s="1"/>
      <c r="E33" s="3"/>
      <c r="F33" s="3"/>
      <c r="G33" s="3" t="n">
        <v>5000</v>
      </c>
    </row>
    <row r="34" customFormat="false" ht="14.25" hidden="false" customHeight="true" outlineLevel="0" collapsed="false">
      <c r="A34" s="2" t="n">
        <v>41886</v>
      </c>
      <c r="B34" s="1"/>
      <c r="C34" s="1" t="s">
        <v>7</v>
      </c>
      <c r="D34" s="1"/>
      <c r="E34" s="3"/>
      <c r="F34" s="3"/>
      <c r="G34" s="3" t="n">
        <v>2434.2</v>
      </c>
    </row>
    <row r="35" customFormat="false" ht="14.25" hidden="false" customHeight="true" outlineLevel="0" collapsed="false">
      <c r="A35" s="2" t="n">
        <v>41899</v>
      </c>
      <c r="B35" s="1"/>
      <c r="C35" s="1" t="s">
        <v>19</v>
      </c>
      <c r="D35" s="1"/>
      <c r="E35" s="3" t="n">
        <v>2475</v>
      </c>
      <c r="F35" s="3"/>
      <c r="G35" s="3"/>
    </row>
    <row r="36" customFormat="false" ht="14.25" hidden="false" customHeight="true" outlineLevel="0" collapsed="false">
      <c r="A36" s="2" t="n">
        <v>41962</v>
      </c>
      <c r="B36" s="1"/>
      <c r="C36" s="1" t="s">
        <v>7</v>
      </c>
      <c r="D36" s="1"/>
      <c r="E36" s="3"/>
      <c r="F36" s="3"/>
      <c r="G36" s="3" t="n">
        <v>1736.37</v>
      </c>
    </row>
    <row r="37" customFormat="false" ht="14.25" hidden="false" customHeight="true" outlineLevel="0" collapsed="false">
      <c r="A37" s="2" t="n">
        <v>41992</v>
      </c>
      <c r="B37" s="1"/>
      <c r="C37" s="1" t="s">
        <v>20</v>
      </c>
      <c r="D37" s="1"/>
      <c r="E37" s="3" t="n">
        <v>1110</v>
      </c>
      <c r="F37" s="3"/>
      <c r="G37" s="3"/>
    </row>
    <row r="38" customFormat="false" ht="14.25" hidden="false" customHeight="true" outlineLevel="0" collapsed="false">
      <c r="A38" s="2"/>
      <c r="B38" s="1"/>
      <c r="C38" s="1"/>
      <c r="D38" s="1"/>
      <c r="E38" s="4" t="n">
        <f aca="false">SUM(E22:E37)</f>
        <v>12715.5</v>
      </c>
      <c r="F38" s="4"/>
      <c r="G38" s="4" t="n">
        <f aca="false">SUM(G22:G37)</f>
        <v>29570.35</v>
      </c>
      <c r="I38" s="5" t="n">
        <f aca="false">G38-E38+I19</f>
        <v>25319.4</v>
      </c>
    </row>
    <row r="39" customFormat="false" ht="14.25" hidden="false" customHeight="true" outlineLevel="0" collapsed="false">
      <c r="A39" s="2"/>
      <c r="B39" s="1"/>
      <c r="C39" s="1"/>
      <c r="D39" s="1"/>
      <c r="E39" s="1"/>
      <c r="F39" s="1"/>
      <c r="G39" s="1"/>
    </row>
    <row r="40" customFormat="false" ht="14.25" hidden="false" customHeight="true" outlineLevel="0" collapsed="false">
      <c r="A40" s="2"/>
      <c r="B40" s="1"/>
      <c r="C40" s="1"/>
      <c r="D40" s="1"/>
      <c r="E40" s="1"/>
      <c r="F40" s="1"/>
      <c r="G40" s="1"/>
    </row>
    <row r="41" customFormat="false" ht="14.25" hidden="false" customHeight="true" outlineLevel="0" collapsed="false">
      <c r="A41" s="2" t="n">
        <v>42054</v>
      </c>
      <c r="B41" s="1"/>
      <c r="C41" s="1" t="s">
        <v>21</v>
      </c>
      <c r="D41" s="1"/>
      <c r="E41" s="3" t="n">
        <v>1500</v>
      </c>
      <c r="F41" s="3"/>
      <c r="G41" s="3"/>
    </row>
    <row r="42" customFormat="false" ht="14.25" hidden="false" customHeight="true" outlineLevel="0" collapsed="false">
      <c r="A42" s="2" t="n">
        <v>42065</v>
      </c>
      <c r="B42" s="1"/>
      <c r="C42" s="1" t="s">
        <v>6</v>
      </c>
      <c r="D42" s="1"/>
      <c r="E42" s="3"/>
      <c r="F42" s="3"/>
      <c r="G42" s="3" t="n">
        <v>1000</v>
      </c>
    </row>
    <row r="43" customFormat="false" ht="14.25" hidden="false" customHeight="true" outlineLevel="0" collapsed="false">
      <c r="A43" s="2" t="n">
        <v>41337</v>
      </c>
      <c r="B43" s="1"/>
      <c r="C43" s="1" t="s">
        <v>7</v>
      </c>
      <c r="D43" s="1"/>
      <c r="E43" s="3"/>
      <c r="F43" s="3"/>
      <c r="G43" s="3" t="n">
        <v>1900</v>
      </c>
    </row>
    <row r="44" customFormat="false" ht="14.25" hidden="false" customHeight="true" outlineLevel="0" collapsed="false">
      <c r="A44" s="2" t="n">
        <v>42132</v>
      </c>
      <c r="B44" s="1"/>
      <c r="C44" s="1" t="s">
        <v>7</v>
      </c>
      <c r="D44" s="1"/>
      <c r="E44" s="3"/>
      <c r="F44" s="3"/>
      <c r="G44" s="3" t="n">
        <v>600</v>
      </c>
    </row>
    <row r="45" customFormat="false" ht="14.25" hidden="false" customHeight="true" outlineLevel="0" collapsed="false">
      <c r="A45" s="2" t="n">
        <v>42181</v>
      </c>
      <c r="B45" s="1"/>
      <c r="C45" s="1" t="s">
        <v>22</v>
      </c>
      <c r="D45" s="1"/>
      <c r="E45" s="3" t="n">
        <v>1200</v>
      </c>
      <c r="F45" s="3"/>
      <c r="G45" s="3"/>
    </row>
    <row r="46" customFormat="false" ht="14.25" hidden="false" customHeight="true" outlineLevel="0" collapsed="false">
      <c r="A46" s="2" t="n">
        <v>42263</v>
      </c>
      <c r="B46" s="1"/>
      <c r="C46" s="1" t="s">
        <v>20</v>
      </c>
      <c r="D46" s="1"/>
      <c r="E46" s="3" t="n">
        <v>3510</v>
      </c>
      <c r="F46" s="3"/>
      <c r="G46" s="3"/>
    </row>
    <row r="47" customFormat="false" ht="14.25" hidden="false" customHeight="true" outlineLevel="0" collapsed="false">
      <c r="A47" s="2" t="n">
        <v>42296</v>
      </c>
      <c r="B47" s="1"/>
      <c r="C47" s="1" t="s">
        <v>23</v>
      </c>
      <c r="D47" s="1"/>
      <c r="E47" s="3" t="n">
        <v>150</v>
      </c>
      <c r="F47" s="3"/>
      <c r="G47" s="3"/>
    </row>
    <row r="48" customFormat="false" ht="14.25" hidden="false" customHeight="true" outlineLevel="0" collapsed="false">
      <c r="A48" s="2" t="n">
        <v>42359</v>
      </c>
      <c r="B48" s="1"/>
      <c r="C48" s="1" t="s">
        <v>20</v>
      </c>
      <c r="D48" s="1"/>
      <c r="E48" s="3" t="n">
        <v>9117.5</v>
      </c>
      <c r="F48" s="3"/>
      <c r="G48" s="3"/>
    </row>
    <row r="49" customFormat="false" ht="14.25" hidden="false" customHeight="true" outlineLevel="0" collapsed="false">
      <c r="A49" s="2" t="n">
        <v>42366</v>
      </c>
      <c r="B49" s="1"/>
      <c r="C49" s="1" t="s">
        <v>7</v>
      </c>
      <c r="D49" s="1"/>
      <c r="E49" s="3"/>
      <c r="F49" s="3"/>
      <c r="G49" s="3" t="n">
        <v>4000</v>
      </c>
    </row>
    <row r="50" customFormat="false" ht="14.25" hidden="false" customHeight="true" outlineLevel="0" collapsed="false">
      <c r="A50" s="2"/>
      <c r="B50" s="1"/>
      <c r="C50" s="1"/>
      <c r="D50" s="1"/>
      <c r="E50" s="4" t="n">
        <f aca="false">SUM(E41:E49)</f>
        <v>15477.5</v>
      </c>
      <c r="F50" s="6"/>
      <c r="G50" s="4" t="n">
        <f aca="false">SUM(G41:G49)</f>
        <v>7500</v>
      </c>
      <c r="I50" s="5" t="n">
        <f aca="false">G50-E50+I38</f>
        <v>17341.9</v>
      </c>
    </row>
    <row r="51" customFormat="false" ht="14.25" hidden="false" customHeight="true" outlineLevel="0" collapsed="false">
      <c r="A51" s="2"/>
      <c r="B51" s="1"/>
      <c r="C51" s="1"/>
      <c r="D51" s="1"/>
      <c r="E51" s="7"/>
      <c r="F51" s="8"/>
      <c r="G51" s="7"/>
    </row>
    <row r="52" customFormat="false" ht="14.25" hidden="false" customHeight="true" outlineLevel="0" collapsed="false">
      <c r="A52" s="2"/>
      <c r="B52" s="1"/>
      <c r="C52" s="1"/>
      <c r="D52" s="1"/>
      <c r="E52" s="7"/>
      <c r="F52" s="8"/>
      <c r="G52" s="7"/>
    </row>
    <row r="53" customFormat="false" ht="14.25" hidden="false" customHeight="true" outlineLevel="0" collapsed="false">
      <c r="A53" s="2" t="n">
        <v>42401</v>
      </c>
      <c r="B53" s="1"/>
      <c r="C53" s="1" t="s">
        <v>24</v>
      </c>
      <c r="D53" s="1"/>
      <c r="E53" s="7" t="n">
        <v>700</v>
      </c>
      <c r="F53" s="8"/>
      <c r="G53" s="7"/>
    </row>
    <row r="54" customFormat="false" ht="14.25" hidden="false" customHeight="true" outlineLevel="0" collapsed="false">
      <c r="A54" s="2" t="n">
        <v>42411</v>
      </c>
      <c r="B54" s="1"/>
      <c r="C54" s="1" t="s">
        <v>25</v>
      </c>
      <c r="D54" s="1"/>
      <c r="E54" s="7" t="n">
        <v>500</v>
      </c>
      <c r="F54" s="8"/>
      <c r="G54" s="7"/>
    </row>
    <row r="55" customFormat="false" ht="14.25" hidden="false" customHeight="true" outlineLevel="0" collapsed="false">
      <c r="A55" s="2" t="n">
        <v>42416</v>
      </c>
      <c r="B55" s="1"/>
      <c r="C55" s="1" t="s">
        <v>7</v>
      </c>
      <c r="D55" s="1"/>
      <c r="E55" s="7"/>
      <c r="F55" s="8"/>
      <c r="G55" s="7" t="n">
        <v>6435.4</v>
      </c>
    </row>
    <row r="56" customFormat="false" ht="14.25" hidden="false" customHeight="true" outlineLevel="0" collapsed="false">
      <c r="A56" s="2" t="n">
        <v>42431</v>
      </c>
      <c r="B56" s="1"/>
      <c r="C56" s="1" t="s">
        <v>26</v>
      </c>
      <c r="D56" s="1"/>
      <c r="E56" s="7" t="n">
        <v>400</v>
      </c>
      <c r="F56" s="8"/>
      <c r="G56" s="7"/>
    </row>
    <row r="57" customFormat="false" ht="14.25" hidden="false" customHeight="true" outlineLevel="0" collapsed="false">
      <c r="A57" s="2" t="n">
        <v>42460</v>
      </c>
      <c r="B57" s="1"/>
      <c r="C57" s="1" t="s">
        <v>7</v>
      </c>
      <c r="D57" s="1"/>
      <c r="E57" s="7"/>
      <c r="F57" s="8"/>
      <c r="G57" s="7" t="n">
        <v>163.26</v>
      </c>
    </row>
    <row r="58" customFormat="false" ht="14.25" hidden="false" customHeight="true" outlineLevel="0" collapsed="false">
      <c r="A58" s="2"/>
      <c r="B58" s="1"/>
      <c r="C58" s="1"/>
      <c r="D58" s="1"/>
      <c r="E58" s="4" t="n">
        <f aca="false">SUM(E53:E56)</f>
        <v>1600</v>
      </c>
      <c r="F58" s="6"/>
      <c r="G58" s="4" t="n">
        <f aca="false">SUM(G53:G57)</f>
        <v>6598.66</v>
      </c>
      <c r="I58" s="5" t="n">
        <f aca="false">G58-E58+I50</f>
        <v>22340.56</v>
      </c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2016-03-30T16:11:16Z</dcterms:created>
  <dc:creator>Greg Neuman</dc:creator>
  <dc:language>en</dc:language>
  <cp:lastModifiedBy>Greg Neuman</cp:lastModifiedBy>
  <dcterms:modified xsi:type="dcterms:W3CDTF">2016-03-30T16:11:16Z</dcterms:modified>
  <cp:revision>0</cp:revision>
</cp:coreProperties>
</file>